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9875" windowHeight="7275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19" i="1" l="1"/>
  <c r="E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<sst xmlns="http://schemas.openxmlformats.org/spreadsheetml/2006/main" count="46" uniqueCount="43">
  <si>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</si>
  <si>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</si>
  <si>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</si>
  <si>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</si>
  <si>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</si>
  <si>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</si>
  <si>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</si>
  <si>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</si>
  <si>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</si>
  <si>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</si>
  <si>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</si>
  <si>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</si>
  <si>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</si>
  <si>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</si>
  <si>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</si>
  <si>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</si>
  <si>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</si>
  <si>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</si>
  <si>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</si>
  <si>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</si>
  <si>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</si>
  <si>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</si>
  <si>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</si>
  <si>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</si>
  <si>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</si>
  <si>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</si>
  <si>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</si>
  <si>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</si>
  <si>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</si>
  <si>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</si>
  <si>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</si>
  <si>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</si>
  <si>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</si>
  <si>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</si>
  <si>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</si>
  <si>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</si>
  <si>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</si>
  <si>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</si>
  <si>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</si>
  <si>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</si>
  <si>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291/М</t>
  </si>
  <si>
    <t>342/М</t>
  </si>
  <si>
    <t>МБОУ СОШ №31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</si>
</sst>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/>
      <protection locked="0"/>
    </xf>
    <xf numFmtId="0" fontId="14" fillId="5" borderId="7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O4" sqref="O4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26.5703125" style="1" customWidth="1"/>
    <col min="5" max="5" width="9.42578125" style="2" customWidth="1"/>
    <col min="6" max="6" width="10.140625" style="3" customWidth="1"/>
    <col min="7" max="7" width="12.425781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 x14ac:dyDescent="0.2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3" customFormat="1" ht="18" customHeight="1" x14ac:dyDescent="0.25">
      <c r="A2" s="41" t="s">
        <v>19</v>
      </c>
      <c r="B2" s="53" t="s">
        <v>42</v>
      </c>
      <c r="C2" s="53"/>
      <c r="D2" s="53"/>
      <c r="E2" s="53"/>
      <c r="F2" s="42" t="s">
        <v>20</v>
      </c>
      <c r="G2" s="17"/>
      <c r="H2" s="54" t="s">
        <v>38</v>
      </c>
      <c r="I2" s="55"/>
      <c r="J2" s="40">
        <v>45019</v>
      </c>
    </row>
    <row r="3" spans="1:93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39" customFormat="1" ht="37.5" customHeight="1" x14ac:dyDescent="0.25">
      <c r="A4" s="29" t="s">
        <v>21</v>
      </c>
      <c r="B4" s="29" t="s">
        <v>22</v>
      </c>
      <c r="C4" s="29" t="s">
        <v>0</v>
      </c>
      <c r="D4" s="38" t="s">
        <v>1</v>
      </c>
      <c r="E4" s="38" t="s">
        <v>2</v>
      </c>
      <c r="F4" s="29" t="s">
        <v>23</v>
      </c>
      <c r="G4" s="29" t="s">
        <v>24</v>
      </c>
      <c r="H4" s="38" t="s">
        <v>25</v>
      </c>
      <c r="I4" s="29" t="s">
        <v>26</v>
      </c>
      <c r="J4" s="29" t="s">
        <v>3</v>
      </c>
    </row>
    <row r="5" spans="1:935" x14ac:dyDescent="0.25">
      <c r="A5" s="52" t="s">
        <v>4</v>
      </c>
      <c r="B5" s="33" t="s">
        <v>28</v>
      </c>
      <c r="C5" s="4" t="s">
        <v>8</v>
      </c>
      <c r="D5" s="6" t="s">
        <v>9</v>
      </c>
      <c r="E5" s="5">
        <v>240</v>
      </c>
      <c r="F5" s="5"/>
      <c r="G5" s="18">
        <f>J5*4+I5*9+H5*4</f>
        <v>415.23999999999995</v>
      </c>
      <c r="H5" s="18">
        <v>19.11</v>
      </c>
      <c r="I5" s="18">
        <v>19.559999999999999</v>
      </c>
      <c r="J5" s="1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33" t="s">
        <v>29</v>
      </c>
      <c r="C6" s="4" t="s">
        <v>16</v>
      </c>
      <c r="D6" s="6" t="s">
        <v>15</v>
      </c>
      <c r="E6" s="5">
        <v>190</v>
      </c>
      <c r="F6" s="5"/>
      <c r="G6" s="18">
        <f>J6*4+I6*9+H6*4</f>
        <v>60.4</v>
      </c>
      <c r="H6" s="18">
        <v>0.1</v>
      </c>
      <c r="I6" s="18">
        <v>0</v>
      </c>
      <c r="J6" s="1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33" t="s">
        <v>30</v>
      </c>
      <c r="C7" s="4"/>
      <c r="D7" s="6" t="s">
        <v>5</v>
      </c>
      <c r="E7" s="5">
        <v>40</v>
      </c>
      <c r="F7" s="5"/>
      <c r="G7" s="18">
        <v>93</v>
      </c>
      <c r="H7" s="18">
        <v>3.04</v>
      </c>
      <c r="I7" s="18">
        <v>0.4</v>
      </c>
      <c r="J7" s="1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33" t="s">
        <v>31</v>
      </c>
      <c r="C8" s="4" t="s">
        <v>6</v>
      </c>
      <c r="D8" s="6" t="s">
        <v>10</v>
      </c>
      <c r="E8" s="5">
        <v>100</v>
      </c>
      <c r="F8" s="5"/>
      <c r="G8" s="18">
        <v>44.4</v>
      </c>
      <c r="H8" s="18">
        <v>0.4</v>
      </c>
      <c r="I8" s="18">
        <v>0.4</v>
      </c>
      <c r="J8" s="18">
        <v>9.8000000000000007</v>
      </c>
      <c r="K8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 x14ac:dyDescent="0.3">
      <c r="A9" s="52"/>
      <c r="B9" s="33"/>
      <c r="C9" s="4"/>
      <c r="D9" s="7" t="s">
        <v>7</v>
      </c>
      <c r="E9" s="4">
        <f>SUM(E5:E8)</f>
        <v>570</v>
      </c>
      <c r="F9" s="8">
        <v>80</v>
      </c>
      <c r="G9" s="19">
        <f>J9*4+I9*9+H9*4</f>
        <v>613.07999999999993</v>
      </c>
      <c r="H9" s="19">
        <f>SUM(H5:H8)</f>
        <v>22.65</v>
      </c>
      <c r="I9" s="19">
        <f>SUM(I5:I8)</f>
        <v>20.359999999999996</v>
      </c>
      <c r="J9" s="19">
        <f>SUM(J5:J8)</f>
        <v>84.809999999999988</v>
      </c>
    </row>
    <row r="10" spans="1:935" x14ac:dyDescent="0.25">
      <c r="A10" s="30" t="s">
        <v>36</v>
      </c>
      <c r="B10" s="34" t="s">
        <v>31</v>
      </c>
      <c r="C10" s="44"/>
      <c r="D10" s="20"/>
      <c r="E10" s="21"/>
      <c r="F10" s="22"/>
      <c r="G10" s="22"/>
      <c r="H10" s="21"/>
      <c r="I10" s="21"/>
      <c r="J10" s="21"/>
    </row>
    <row r="11" spans="1:935" x14ac:dyDescent="0.25">
      <c r="A11" s="31"/>
      <c r="B11" s="35"/>
      <c r="C11" s="45"/>
      <c r="D11" s="23"/>
      <c r="E11" s="24"/>
      <c r="F11" s="25"/>
      <c r="G11" s="25"/>
      <c r="H11" s="24"/>
      <c r="I11" s="24"/>
      <c r="J11" s="24"/>
    </row>
    <row r="12" spans="1:935" ht="15.75" thickBot="1" x14ac:dyDescent="0.3">
      <c r="A12" s="32"/>
      <c r="B12" s="36"/>
      <c r="C12" s="46"/>
      <c r="D12" s="26"/>
      <c r="E12" s="27"/>
      <c r="F12" s="28"/>
      <c r="G12" s="28"/>
      <c r="H12" s="27"/>
      <c r="I12" s="27"/>
      <c r="J12" s="27"/>
    </row>
    <row r="13" spans="1:935" x14ac:dyDescent="0.25">
      <c r="A13" s="51" t="s">
        <v>27</v>
      </c>
      <c r="B13" s="37" t="s">
        <v>32</v>
      </c>
      <c r="C13" s="47" t="s">
        <v>17</v>
      </c>
      <c r="D13" s="10" t="s">
        <v>37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25">
      <c r="A14" s="51"/>
      <c r="B14" s="37" t="s">
        <v>33</v>
      </c>
      <c r="C14" s="47" t="s">
        <v>39</v>
      </c>
      <c r="D14" s="10" t="s">
        <v>11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x14ac:dyDescent="0.25">
      <c r="A15" s="51"/>
      <c r="B15" s="37" t="s">
        <v>34</v>
      </c>
      <c r="C15" s="47" t="s">
        <v>40</v>
      </c>
      <c r="D15" s="10" t="s">
        <v>12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x14ac:dyDescent="0.25">
      <c r="A16" s="51"/>
      <c r="B16" s="37" t="s">
        <v>35</v>
      </c>
      <c r="C16" s="47" t="s">
        <v>41</v>
      </c>
      <c r="D16" s="10" t="s">
        <v>18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51"/>
      <c r="B17" s="37" t="s">
        <v>30</v>
      </c>
      <c r="C17" s="48"/>
      <c r="D17" s="10" t="s">
        <v>13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x14ac:dyDescent="0.25">
      <c r="A18" s="51"/>
      <c r="B18" s="37"/>
      <c r="C18" s="48"/>
      <c r="D18" s="10" t="s">
        <v>14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x14ac:dyDescent="0.25">
      <c r="A19" s="51"/>
      <c r="B19" s="37"/>
      <c r="C19" s="49"/>
      <c r="D19" s="50" t="s">
        <v>7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 x14ac:dyDescent="0.25">
      <c r="B21" s="14"/>
    </row>
  </sheetData>
  <mergeCells count="4">
    <mergeCell ref="A13:A19"/>
    <mergeCell ref="A5:A9"/>
    <mergeCell ref="B2:E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2023-04-01T14:12:57Z</cp:lastPrinted>
  <dcterms:created xsi:type="dcterms:W3CDTF">2021-10-15T13:49:41Z</dcterms:created>
  <dcterms:modified xsi:type="dcterms:W3CDTF">2023-04-05T08:25:54Z</dcterms:modified>
</cp:coreProperties>
</file>